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9a205df3047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539fa0f283904947"/>
    <x:sheet xmlns:r="http://schemas.openxmlformats.org/officeDocument/2006/relationships" name="Example" sheetId="2" r:id="R61f9b636ef4e43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m d, yyyy"/>
    <x:numFmt numFmtId="201" formatCode="#,##0.00;[Red](#,##0.00);0.00"/>
    <x:numFmt numFmtId="202" formatCode="0"/>
    <x:numFmt numFmtId="203" formatCode="0.00"/>
    <x:numFmt numFmtId="204" formatCode="#,##0.00"/>
  </x:numFmts>
  <x:fonts count="5">
    <x:font>
      <x:sz val="11"/>
      <x:name val="Carlito"/>
    </x:font>
    <x:font>
      <x:sz val="11"/>
      <x:color rgb="FF202A25"/>
      <x:name val="Arial"/>
    </x:font>
    <x:font>
      <x:b/>
      <x:sz val="17"/>
      <x:color rgb="FF164B38"/>
      <x:name val="Arial"/>
    </x:font>
    <x:font>
      <x:sz val="11"/>
      <x:color rgb="FF234F9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6"/>
      </x:patternFill>
    </x:fill>
    <x:fill>
      <x:patternFill patternType="solid">
        <x:fgColor rgb="FFEDF5F1"/>
      </x:patternFill>
    </x:fill>
    <x:fill>
      <x:patternFill patternType="solid">
        <x:fgColor rgb="FF164B38"/>
      </x:patternFill>
    </x:fill>
  </x:fills>
  <x:borders count="2">
    <x:border/>
    <x:border>
      <x:bottom style="thin">
        <x:color rgb="FF164B38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203" fontId="3" fillId="2" borderId="0" xfId="0" applyNumberFormat="1" applyFont="1" applyFill="1" applyBorder="1" applyAlignment="1">
      <x:alignment vertical="center"/>
    </x:xf>
    <x:xf numFmtId="204" fontId="3" fillId="2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color rgb="FFA02020"/>
      </x:font>
      <x:fill>
        <x:patternFill patternType="solid">
          <x:bgColor rgb="FFFDE8E6"/>
        </x:patternFill>
      </x:fill>
    </x:dxf>
    <x:dxf>
      <x:font>
        <x:b/>
        <x:color rgb="FF965A09"/>
      </x:font>
    </x:dxf>
    <x:dxf>
      <x:font>
        <x:color rgb="FFA02020"/>
      </x:font>
      <x:fill>
        <x:patternFill patternType="solid">
          <x:bgColor rgb="FFFDE8E6"/>
        </x:patternFill>
      </x:fill>
    </x:dxf>
    <x:dxf>
      <x:font>
        <x:b/>
        <x:color rgb="FF965A09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f93e5f2bb04358" /><Relationship Type="http://schemas.openxmlformats.org/officeDocument/2006/relationships/theme" Target="/xl/theme/theme1.xml" Id="R660f573a804c4905" /><Relationship Type="http://schemas.openxmlformats.org/officeDocument/2006/relationships/sharedStrings" Target="/xl/sharedStrings.xml" Id="R98c61e49c87b4661" /><Relationship Type="http://schemas.openxmlformats.org/officeDocument/2006/relationships/worksheet" Target="/xl/worksheets/sheet1.xml" Id="R539fa0f283904947" /><Relationship Type="http://schemas.openxmlformats.org/officeDocument/2006/relationships/worksheet" Target="/xl/worksheets/sheet2.xml" Id="R61f9b636ef4e43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4B3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23" hidden="0" customWidth="1"/>
    <x:col min="10" max="10" width="2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4" t="str">
        <x:v>Restaurant inventory count sheet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5" customHeight="1">
      <x:c r="A3" s="2" t="str">
        <x:v>TableAI | usetableai.com/blog/restaurant-inventory-spreadsheet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 t="str">
        <x:v>Yellow cells are inputs; green cells calculate. Use one currency and one consistent unit per item.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 t="str">
        <x:v>Count date</x:v>
      </x:c>
      <x:c r="B5" s="8"/>
      <x:c r="C5" s="2"/>
      <x:c r="D5" s="2" t="str">
        <x:v>Location</x:v>
      </x:c>
      <x:c r="E5" s="7"/>
      <x:c r="F5" s="2"/>
      <x:c r="G5" s="2"/>
      <x:c r="H5" s="2"/>
      <x:c r="I5" s="2"/>
      <x:c r="J5" s="2"/>
    </x:row>
    <x:row r="6" ht="25" customHeight="1">
      <x:c r="A6" s="2" t="str">
        <x:v>Unit cost means purchase cost per count unit. Enter 0 for no stock or no outstanding order.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2" t="str">
        <x:v>Target stock is your desired quantity until the next delivery. To order subtracts stock and outstanding orders.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25" customHeight="1">
      <x:c r="A8" s="2" t="str">
        <x:v>Stock value</x:v>
      </x:c>
      <x:c r="B8" s="10" t="str">
        <x:f>IF(COUNT(E12:E61)=0,"",SUM(E12:E61))</x:f>
      </x:c>
      <x:c r="C8" s="2"/>
      <x:c r="D8" s="2" t="str">
        <x:v>Items to order</x:v>
      </x:c>
      <x:c r="E8" s="11" t="n">
        <x:f>COUNTIFS(H12:H61,"&gt;0")</x:f>
        <x:v>0</x:v>
      </x:c>
      <x:c r="F8" s="2"/>
      <x:c r="G8" s="2" t="str">
        <x:v>Unvalued items</x:v>
      </x:c>
      <x:c r="H8" s="11" t="n">
        <x:f>COUNTA(A12:A61)-COUNT(E12:E61)</x:f>
        <x:v>0</x:v>
      </x:c>
      <x:c r="I8" s="2"/>
      <x:c r="J8" s="2"/>
    </x:row>
    <x:row r="9" ht="25" customHeight="1">
      <x:c r="A9" s="2" t="str">
        <x:v>Stock value includes complete rows only. Blank order quantities mean required inputs are missing.</x:v>
      </x:c>
      <x:c r="B9" s="2"/>
      <x:c r="C9" s="2"/>
      <x:c r="D9" s="2"/>
      <x:c r="E9" s="2"/>
      <x:c r="F9" s="2"/>
      <x:c r="G9" s="2"/>
      <x:c r="H9" s="2"/>
      <x:c r="I9" s="2"/>
      <x:c r="J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48" customHeight="1">
      <x:c r="A11" s="15" t="str">
        <x:v>Item</x:v>
      </x:c>
      <x:c r="B11" s="15" t="str">
        <x:v>Count unit</x:v>
      </x:c>
      <x:c r="C11" s="15" t="str">
        <x:v>On hand</x:v>
      </x:c>
      <x:c r="D11" s="15" t="str">
        <x:v>Unit cost</x:v>
      </x:c>
      <x:c r="E11" s="15" t="str">
        <x:v>Stock value</x:v>
      </x:c>
      <x:c r="F11" s="15" t="str">
        <x:v>Target stock</x:v>
      </x:c>
      <x:c r="G11" s="15" t="str">
        <x:v>On order</x:v>
      </x:c>
      <x:c r="H11" s="15" t="str">
        <x:v>To order</x:v>
      </x:c>
      <x:c r="I11" s="15" t="str">
        <x:v>Supplier</x:v>
      </x:c>
      <x:c r="J11" s="15" t="str">
        <x:v>Storage location</x:v>
      </x:c>
    </x:row>
    <x:row r="12" ht="25" customHeight="1">
      <x:c r="A12" s="7"/>
      <x:c r="B12" s="7"/>
      <x:c r="C12" s="17"/>
      <x:c r="D12" s="17"/>
      <x:c r="E12" s="10" t="str">
        <x:f>IF(OR(A12="",B12="",COUNT(C12:D12)&lt;2),"",C12*D12)</x:f>
      </x:c>
      <x:c r="F12" s="16"/>
      <x:c r="G12" s="16"/>
      <x:c r="H12" s="18" t="str">
        <x:f>IF(OR(A12="",B12="",COUNT(C12,F12:G12)&lt;3),"",MAX(0,F12-C12-G12))</x:f>
      </x:c>
      <x:c r="I12" s="7"/>
      <x:c r="J12" s="7"/>
    </x:row>
    <x:row r="13" ht="25" customHeight="1">
      <x:c r="A13" s="7"/>
      <x:c r="B13" s="7"/>
      <x:c r="C13" s="17"/>
      <x:c r="D13" s="17"/>
      <x:c r="E13" s="10" t="str">
        <x:f>IF(OR(A13="",B13="",COUNT(C13:D13)&lt;2),"",C13*D13)</x:f>
      </x:c>
      <x:c r="F13" s="16"/>
      <x:c r="G13" s="16"/>
      <x:c r="H13" s="18" t="str">
        <x:f>IF(OR(A13="",B13="",COUNT(C13,F13:G13)&lt;3),"",MAX(0,F13-C13-G13))</x:f>
      </x:c>
      <x:c r="I13" s="7"/>
      <x:c r="J13" s="7"/>
    </x:row>
    <x:row r="14" ht="25" customHeight="1">
      <x:c r="A14" s="7"/>
      <x:c r="B14" s="7"/>
      <x:c r="C14" s="17"/>
      <x:c r="D14" s="17"/>
      <x:c r="E14" s="10" t="str">
        <x:f>IF(OR(A14="",B14="",COUNT(C14:D14)&lt;2),"",C14*D14)</x:f>
      </x:c>
      <x:c r="F14" s="16"/>
      <x:c r="G14" s="16"/>
      <x:c r="H14" s="18" t="str">
        <x:f>IF(OR(A14="",B14="",COUNT(C14,F14:G14)&lt;3),"",MAX(0,F14-C14-G14))</x:f>
      </x:c>
      <x:c r="I14" s="7"/>
      <x:c r="J14" s="7"/>
    </x:row>
    <x:row r="15" ht="25" customHeight="1">
      <x:c r="A15" s="7"/>
      <x:c r="B15" s="7"/>
      <x:c r="C15" s="17"/>
      <x:c r="D15" s="17"/>
      <x:c r="E15" s="10" t="str">
        <x:f>IF(OR(A15="",B15="",COUNT(C15:D15)&lt;2),"",C15*D15)</x:f>
      </x:c>
      <x:c r="F15" s="16"/>
      <x:c r="G15" s="16"/>
      <x:c r="H15" s="18" t="str">
        <x:f>IF(OR(A15="",B15="",COUNT(C15,F15:G15)&lt;3),"",MAX(0,F15-C15-G15))</x:f>
      </x:c>
      <x:c r="I15" s="7"/>
      <x:c r="J15" s="7"/>
    </x:row>
    <x:row r="16" ht="25" customHeight="1">
      <x:c r="A16" s="7"/>
      <x:c r="B16" s="7"/>
      <x:c r="C16" s="17"/>
      <x:c r="D16" s="17"/>
      <x:c r="E16" s="10" t="str">
        <x:f>IF(OR(A16="",B16="",COUNT(C16:D16)&lt;2),"",C16*D16)</x:f>
      </x:c>
      <x:c r="F16" s="16"/>
      <x:c r="G16" s="16"/>
      <x:c r="H16" s="18" t="str">
        <x:f>IF(OR(A16="",B16="",COUNT(C16,F16:G16)&lt;3),"",MAX(0,F16-C16-G16))</x:f>
      </x:c>
      <x:c r="I16" s="7"/>
      <x:c r="J16" s="7"/>
    </x:row>
    <x:row r="17" ht="25" customHeight="1">
      <x:c r="A17" s="7"/>
      <x:c r="B17" s="7"/>
      <x:c r="C17" s="17"/>
      <x:c r="D17" s="17"/>
      <x:c r="E17" s="10" t="str">
        <x:f>IF(OR(A17="",B17="",COUNT(C17:D17)&lt;2),"",C17*D17)</x:f>
      </x:c>
      <x:c r="F17" s="16"/>
      <x:c r="G17" s="16"/>
      <x:c r="H17" s="18" t="str">
        <x:f>IF(OR(A17="",B17="",COUNT(C17,F17:G17)&lt;3),"",MAX(0,F17-C17-G17))</x:f>
      </x:c>
      <x:c r="I17" s="7"/>
      <x:c r="J17" s="7"/>
    </x:row>
    <x:row r="18" ht="25" customHeight="1">
      <x:c r="A18" s="7"/>
      <x:c r="B18" s="7"/>
      <x:c r="C18" s="17"/>
      <x:c r="D18" s="17"/>
      <x:c r="E18" s="10" t="str">
        <x:f>IF(OR(A18="",B18="",COUNT(C18:D18)&lt;2),"",C18*D18)</x:f>
      </x:c>
      <x:c r="F18" s="16"/>
      <x:c r="G18" s="16"/>
      <x:c r="H18" s="18" t="str">
        <x:f>IF(OR(A18="",B18="",COUNT(C18,F18:G18)&lt;3),"",MAX(0,F18-C18-G18))</x:f>
      </x:c>
      <x:c r="I18" s="7"/>
      <x:c r="J18" s="7"/>
    </x:row>
    <x:row r="19" ht="25" customHeight="1">
      <x:c r="A19" s="7"/>
      <x:c r="B19" s="7"/>
      <x:c r="C19" s="17"/>
      <x:c r="D19" s="17"/>
      <x:c r="E19" s="10" t="str">
        <x:f>IF(OR(A19="",B19="",COUNT(C19:D19)&lt;2),"",C19*D19)</x:f>
      </x:c>
      <x:c r="F19" s="16"/>
      <x:c r="G19" s="16"/>
      <x:c r="H19" s="18" t="str">
        <x:f>IF(OR(A19="",B19="",COUNT(C19,F19:G19)&lt;3),"",MAX(0,F19-C19-G19))</x:f>
      </x:c>
      <x:c r="I19" s="7"/>
      <x:c r="J19" s="7"/>
    </x:row>
    <x:row r="20" ht="25" customHeight="1">
      <x:c r="A20" s="7"/>
      <x:c r="B20" s="7"/>
      <x:c r="C20" s="17"/>
      <x:c r="D20" s="17"/>
      <x:c r="E20" s="10" t="str">
        <x:f>IF(OR(A20="",B20="",COUNT(C20:D20)&lt;2),"",C20*D20)</x:f>
      </x:c>
      <x:c r="F20" s="16"/>
      <x:c r="G20" s="16"/>
      <x:c r="H20" s="18" t="str">
        <x:f>IF(OR(A20="",B20="",COUNT(C20,F20:G20)&lt;3),"",MAX(0,F20-C20-G20))</x:f>
      </x:c>
      <x:c r="I20" s="7"/>
      <x:c r="J20" s="7"/>
    </x:row>
    <x:row r="21" ht="25" customHeight="1">
      <x:c r="A21" s="7"/>
      <x:c r="B21" s="7"/>
      <x:c r="C21" s="17"/>
      <x:c r="D21" s="17"/>
      <x:c r="E21" s="10" t="str">
        <x:f>IF(OR(A21="",B21="",COUNT(C21:D21)&lt;2),"",C21*D21)</x:f>
      </x:c>
      <x:c r="F21" s="16"/>
      <x:c r="G21" s="16"/>
      <x:c r="H21" s="18" t="str">
        <x:f>IF(OR(A21="",B21="",COUNT(C21,F21:G21)&lt;3),"",MAX(0,F21-C21-G21))</x:f>
      </x:c>
      <x:c r="I21" s="7"/>
      <x:c r="J21" s="7"/>
    </x:row>
    <x:row r="22" ht="25" customHeight="1">
      <x:c r="A22" s="7"/>
      <x:c r="B22" s="7"/>
      <x:c r="C22" s="17"/>
      <x:c r="D22" s="17"/>
      <x:c r="E22" s="10" t="str">
        <x:f>IF(OR(A22="",B22="",COUNT(C22:D22)&lt;2),"",C22*D22)</x:f>
      </x:c>
      <x:c r="F22" s="16"/>
      <x:c r="G22" s="16"/>
      <x:c r="H22" s="18" t="str">
        <x:f>IF(OR(A22="",B22="",COUNT(C22,F22:G22)&lt;3),"",MAX(0,F22-C22-G22))</x:f>
      </x:c>
      <x:c r="I22" s="7"/>
      <x:c r="J22" s="7"/>
    </x:row>
    <x:row r="23" ht="25" customHeight="1">
      <x:c r="A23" s="7"/>
      <x:c r="B23" s="7"/>
      <x:c r="C23" s="17"/>
      <x:c r="D23" s="17"/>
      <x:c r="E23" s="10" t="str">
        <x:f>IF(OR(A23="",B23="",COUNT(C23:D23)&lt;2),"",C23*D23)</x:f>
      </x:c>
      <x:c r="F23" s="16"/>
      <x:c r="G23" s="16"/>
      <x:c r="H23" s="18" t="str">
        <x:f>IF(OR(A23="",B23="",COUNT(C23,F23:G23)&lt;3),"",MAX(0,F23-C23-G23))</x:f>
      </x:c>
      <x:c r="I23" s="7"/>
      <x:c r="J23" s="7"/>
    </x:row>
    <x:row r="24" ht="25" customHeight="1">
      <x:c r="A24" s="7"/>
      <x:c r="B24" s="7"/>
      <x:c r="C24" s="17"/>
      <x:c r="D24" s="17"/>
      <x:c r="E24" s="10" t="str">
        <x:f>IF(OR(A24="",B24="",COUNT(C24:D24)&lt;2),"",C24*D24)</x:f>
      </x:c>
      <x:c r="F24" s="16"/>
      <x:c r="G24" s="16"/>
      <x:c r="H24" s="18" t="str">
        <x:f>IF(OR(A24="",B24="",COUNT(C24,F24:G24)&lt;3),"",MAX(0,F24-C24-G24))</x:f>
      </x:c>
      <x:c r="I24" s="7"/>
      <x:c r="J24" s="7"/>
    </x:row>
    <x:row r="25" ht="25" customHeight="1">
      <x:c r="A25" s="7"/>
      <x:c r="B25" s="7"/>
      <x:c r="C25" s="17"/>
      <x:c r="D25" s="17"/>
      <x:c r="E25" s="10" t="str">
        <x:f>IF(OR(A25="",B25="",COUNT(C25:D25)&lt;2),"",C25*D25)</x:f>
      </x:c>
      <x:c r="F25" s="16"/>
      <x:c r="G25" s="16"/>
      <x:c r="H25" s="18" t="str">
        <x:f>IF(OR(A25="",B25="",COUNT(C25,F25:G25)&lt;3),"",MAX(0,F25-C25-G25))</x:f>
      </x:c>
      <x:c r="I25" s="7"/>
      <x:c r="J25" s="7"/>
    </x:row>
    <x:row r="26" ht="25" customHeight="1">
      <x:c r="A26" s="7"/>
      <x:c r="B26" s="7"/>
      <x:c r="C26" s="17"/>
      <x:c r="D26" s="17"/>
      <x:c r="E26" s="10" t="str">
        <x:f>IF(OR(A26="",B26="",COUNT(C26:D26)&lt;2),"",C26*D26)</x:f>
      </x:c>
      <x:c r="F26" s="16"/>
      <x:c r="G26" s="16"/>
      <x:c r="H26" s="18" t="str">
        <x:f>IF(OR(A26="",B26="",COUNT(C26,F26:G26)&lt;3),"",MAX(0,F26-C26-G26))</x:f>
      </x:c>
      <x:c r="I26" s="7"/>
      <x:c r="J26" s="7"/>
    </x:row>
    <x:row r="27" ht="25" customHeight="1">
      <x:c r="A27" s="7"/>
      <x:c r="B27" s="7"/>
      <x:c r="C27" s="17"/>
      <x:c r="D27" s="17"/>
      <x:c r="E27" s="10" t="str">
        <x:f>IF(OR(A27="",B27="",COUNT(C27:D27)&lt;2),"",C27*D27)</x:f>
      </x:c>
      <x:c r="F27" s="16"/>
      <x:c r="G27" s="16"/>
      <x:c r="H27" s="18" t="str">
        <x:f>IF(OR(A27="",B27="",COUNT(C27,F27:G27)&lt;3),"",MAX(0,F27-C27-G27))</x:f>
      </x:c>
      <x:c r="I27" s="7"/>
      <x:c r="J27" s="7"/>
    </x:row>
    <x:row r="28" ht="25" customHeight="1">
      <x:c r="A28" s="7"/>
      <x:c r="B28" s="7"/>
      <x:c r="C28" s="17"/>
      <x:c r="D28" s="17"/>
      <x:c r="E28" s="10" t="str">
        <x:f>IF(OR(A28="",B28="",COUNT(C28:D28)&lt;2),"",C28*D28)</x:f>
      </x:c>
      <x:c r="F28" s="16"/>
      <x:c r="G28" s="16"/>
      <x:c r="H28" s="18" t="str">
        <x:f>IF(OR(A28="",B28="",COUNT(C28,F28:G28)&lt;3),"",MAX(0,F28-C28-G28))</x:f>
      </x:c>
      <x:c r="I28" s="7"/>
      <x:c r="J28" s="7"/>
    </x:row>
    <x:row r="29" ht="25" customHeight="1">
      <x:c r="A29" s="7"/>
      <x:c r="B29" s="7"/>
      <x:c r="C29" s="17"/>
      <x:c r="D29" s="17"/>
      <x:c r="E29" s="10" t="str">
        <x:f>IF(OR(A29="",B29="",COUNT(C29:D29)&lt;2),"",C29*D29)</x:f>
      </x:c>
      <x:c r="F29" s="16"/>
      <x:c r="G29" s="16"/>
      <x:c r="H29" s="18" t="str">
        <x:f>IF(OR(A29="",B29="",COUNT(C29,F29:G29)&lt;3),"",MAX(0,F29-C29-G29))</x:f>
      </x:c>
      <x:c r="I29" s="7"/>
      <x:c r="J29" s="7"/>
    </x:row>
    <x:row r="30" ht="25" customHeight="1">
      <x:c r="A30" s="7"/>
      <x:c r="B30" s="7"/>
      <x:c r="C30" s="17"/>
      <x:c r="D30" s="17"/>
      <x:c r="E30" s="10" t="str">
        <x:f>IF(OR(A30="",B30="",COUNT(C30:D30)&lt;2),"",C30*D30)</x:f>
      </x:c>
      <x:c r="F30" s="16"/>
      <x:c r="G30" s="16"/>
      <x:c r="H30" s="18" t="str">
        <x:f>IF(OR(A30="",B30="",COUNT(C30,F30:G30)&lt;3),"",MAX(0,F30-C30-G30))</x:f>
      </x:c>
      <x:c r="I30" s="7"/>
      <x:c r="J30" s="7"/>
    </x:row>
    <x:row r="31" ht="25" customHeight="1">
      <x:c r="A31" s="7"/>
      <x:c r="B31" s="7"/>
      <x:c r="C31" s="17"/>
      <x:c r="D31" s="17"/>
      <x:c r="E31" s="10" t="str">
        <x:f>IF(OR(A31="",B31="",COUNT(C31:D31)&lt;2),"",C31*D31)</x:f>
      </x:c>
      <x:c r="F31" s="16"/>
      <x:c r="G31" s="16"/>
      <x:c r="H31" s="18" t="str">
        <x:f>IF(OR(A31="",B31="",COUNT(C31,F31:G31)&lt;3),"",MAX(0,F31-C31-G31))</x:f>
      </x:c>
      <x:c r="I31" s="7"/>
      <x:c r="J31" s="7"/>
    </x:row>
    <x:row r="32" ht="25" customHeight="1">
      <x:c r="A32" s="7"/>
      <x:c r="B32" s="7"/>
      <x:c r="C32" s="17"/>
      <x:c r="D32" s="17"/>
      <x:c r="E32" s="10" t="str">
        <x:f>IF(OR(A32="",B32="",COUNT(C32:D32)&lt;2),"",C32*D32)</x:f>
      </x:c>
      <x:c r="F32" s="16"/>
      <x:c r="G32" s="16"/>
      <x:c r="H32" s="18" t="str">
        <x:f>IF(OR(A32="",B32="",COUNT(C32,F32:G32)&lt;3),"",MAX(0,F32-C32-G32))</x:f>
      </x:c>
      <x:c r="I32" s="7"/>
      <x:c r="J32" s="7"/>
    </x:row>
    <x:row r="33" ht="25" customHeight="1">
      <x:c r="A33" s="7"/>
      <x:c r="B33" s="7"/>
      <x:c r="C33" s="17"/>
      <x:c r="D33" s="17"/>
      <x:c r="E33" s="10" t="str">
        <x:f>IF(OR(A33="",B33="",COUNT(C33:D33)&lt;2),"",C33*D33)</x:f>
      </x:c>
      <x:c r="F33" s="16"/>
      <x:c r="G33" s="16"/>
      <x:c r="H33" s="18" t="str">
        <x:f>IF(OR(A33="",B33="",COUNT(C33,F33:G33)&lt;3),"",MAX(0,F33-C33-G33))</x:f>
      </x:c>
      <x:c r="I33" s="7"/>
      <x:c r="J33" s="7"/>
    </x:row>
    <x:row r="34" ht="25" customHeight="1">
      <x:c r="A34" s="7"/>
      <x:c r="B34" s="7"/>
      <x:c r="C34" s="17"/>
      <x:c r="D34" s="17"/>
      <x:c r="E34" s="10" t="str">
        <x:f>IF(OR(A34="",B34="",COUNT(C34:D34)&lt;2),"",C34*D34)</x:f>
      </x:c>
      <x:c r="F34" s="16"/>
      <x:c r="G34" s="16"/>
      <x:c r="H34" s="18" t="str">
        <x:f>IF(OR(A34="",B34="",COUNT(C34,F34:G34)&lt;3),"",MAX(0,F34-C34-G34))</x:f>
      </x:c>
      <x:c r="I34" s="7"/>
      <x:c r="J34" s="7"/>
    </x:row>
    <x:row r="35" ht="25" customHeight="1">
      <x:c r="A35" s="7"/>
      <x:c r="B35" s="7"/>
      <x:c r="C35" s="17"/>
      <x:c r="D35" s="17"/>
      <x:c r="E35" s="10" t="str">
        <x:f>IF(OR(A35="",B35="",COUNT(C35:D35)&lt;2),"",C35*D35)</x:f>
      </x:c>
      <x:c r="F35" s="16"/>
      <x:c r="G35" s="16"/>
      <x:c r="H35" s="18" t="str">
        <x:f>IF(OR(A35="",B35="",COUNT(C35,F35:G35)&lt;3),"",MAX(0,F35-C35-G35))</x:f>
      </x:c>
      <x:c r="I35" s="7"/>
      <x:c r="J35" s="7"/>
    </x:row>
    <x:row r="36" ht="25" customHeight="1">
      <x:c r="A36" s="7"/>
      <x:c r="B36" s="7"/>
      <x:c r="C36" s="17"/>
      <x:c r="D36" s="17"/>
      <x:c r="E36" s="10" t="str">
        <x:f>IF(OR(A36="",B36="",COUNT(C36:D36)&lt;2),"",C36*D36)</x:f>
      </x:c>
      <x:c r="F36" s="16"/>
      <x:c r="G36" s="16"/>
      <x:c r="H36" s="18" t="str">
        <x:f>IF(OR(A36="",B36="",COUNT(C36,F36:G36)&lt;3),"",MAX(0,F36-C36-G36))</x:f>
      </x:c>
      <x:c r="I36" s="7"/>
      <x:c r="J36" s="7"/>
    </x:row>
    <x:row r="37" ht="25" customHeight="1">
      <x:c r="A37" s="7"/>
      <x:c r="B37" s="7"/>
      <x:c r="C37" s="17"/>
      <x:c r="D37" s="17"/>
      <x:c r="E37" s="10" t="str">
        <x:f>IF(OR(A37="",B37="",COUNT(C37:D37)&lt;2),"",C37*D37)</x:f>
      </x:c>
      <x:c r="F37" s="16"/>
      <x:c r="G37" s="16"/>
      <x:c r="H37" s="18" t="str">
        <x:f>IF(OR(A37="",B37="",COUNT(C37,F37:G37)&lt;3),"",MAX(0,F37-C37-G37))</x:f>
      </x:c>
      <x:c r="I37" s="7"/>
      <x:c r="J37" s="7"/>
    </x:row>
    <x:row r="38" ht="25" customHeight="1">
      <x:c r="A38" s="7"/>
      <x:c r="B38" s="7"/>
      <x:c r="C38" s="17"/>
      <x:c r="D38" s="17"/>
      <x:c r="E38" s="10" t="str">
        <x:f>IF(OR(A38="",B38="",COUNT(C38:D38)&lt;2),"",C38*D38)</x:f>
      </x:c>
      <x:c r="F38" s="16"/>
      <x:c r="G38" s="16"/>
      <x:c r="H38" s="18" t="str">
        <x:f>IF(OR(A38="",B38="",COUNT(C38,F38:G38)&lt;3),"",MAX(0,F38-C38-G38))</x:f>
      </x:c>
      <x:c r="I38" s="7"/>
      <x:c r="J38" s="7"/>
    </x:row>
    <x:row r="39" ht="25" customHeight="1">
      <x:c r="A39" s="7"/>
      <x:c r="B39" s="7"/>
      <x:c r="C39" s="17"/>
      <x:c r="D39" s="17"/>
      <x:c r="E39" s="10" t="str">
        <x:f>IF(OR(A39="",B39="",COUNT(C39:D39)&lt;2),"",C39*D39)</x:f>
      </x:c>
      <x:c r="F39" s="16"/>
      <x:c r="G39" s="16"/>
      <x:c r="H39" s="18" t="str">
        <x:f>IF(OR(A39="",B39="",COUNT(C39,F39:G39)&lt;3),"",MAX(0,F39-C39-G39))</x:f>
      </x:c>
      <x:c r="I39" s="7"/>
      <x:c r="J39" s="7"/>
    </x:row>
    <x:row r="40" ht="25" customHeight="1">
      <x:c r="A40" s="7"/>
      <x:c r="B40" s="7"/>
      <x:c r="C40" s="17"/>
      <x:c r="D40" s="17"/>
      <x:c r="E40" s="10" t="str">
        <x:f>IF(OR(A40="",B40="",COUNT(C40:D40)&lt;2),"",C40*D40)</x:f>
      </x:c>
      <x:c r="F40" s="16"/>
      <x:c r="G40" s="16"/>
      <x:c r="H40" s="18" t="str">
        <x:f>IF(OR(A40="",B40="",COUNT(C40,F40:G40)&lt;3),"",MAX(0,F40-C40-G40))</x:f>
      </x:c>
      <x:c r="I40" s="7"/>
      <x:c r="J40" s="7"/>
    </x:row>
    <x:row r="41" ht="25" customHeight="1">
      <x:c r="A41" s="7"/>
      <x:c r="B41" s="7"/>
      <x:c r="C41" s="17"/>
      <x:c r="D41" s="17"/>
      <x:c r="E41" s="10" t="str">
        <x:f>IF(OR(A41="",B41="",COUNT(C41:D41)&lt;2),"",C41*D41)</x:f>
      </x:c>
      <x:c r="F41" s="16"/>
      <x:c r="G41" s="16"/>
      <x:c r="H41" s="18" t="str">
        <x:f>IF(OR(A41="",B41="",COUNT(C41,F41:G41)&lt;3),"",MAX(0,F41-C41-G41))</x:f>
      </x:c>
      <x:c r="I41" s="7"/>
      <x:c r="J41" s="7"/>
    </x:row>
    <x:row r="42" ht="25" customHeight="1">
      <x:c r="A42" s="7"/>
      <x:c r="B42" s="7"/>
      <x:c r="C42" s="17"/>
      <x:c r="D42" s="17"/>
      <x:c r="E42" s="10" t="str">
        <x:f>IF(OR(A42="",B42="",COUNT(C42:D42)&lt;2),"",C42*D42)</x:f>
      </x:c>
      <x:c r="F42" s="16"/>
      <x:c r="G42" s="16"/>
      <x:c r="H42" s="18" t="str">
        <x:f>IF(OR(A42="",B42="",COUNT(C42,F42:G42)&lt;3),"",MAX(0,F42-C42-G42))</x:f>
      </x:c>
      <x:c r="I42" s="7"/>
      <x:c r="J42" s="7"/>
    </x:row>
    <x:row r="43" ht="25" customHeight="1">
      <x:c r="A43" s="7"/>
      <x:c r="B43" s="7"/>
      <x:c r="C43" s="17"/>
      <x:c r="D43" s="17"/>
      <x:c r="E43" s="10" t="str">
        <x:f>IF(OR(A43="",B43="",COUNT(C43:D43)&lt;2),"",C43*D43)</x:f>
      </x:c>
      <x:c r="F43" s="16"/>
      <x:c r="G43" s="16"/>
      <x:c r="H43" s="18" t="str">
        <x:f>IF(OR(A43="",B43="",COUNT(C43,F43:G43)&lt;3),"",MAX(0,F43-C43-G43))</x:f>
      </x:c>
      <x:c r="I43" s="7"/>
      <x:c r="J43" s="7"/>
    </x:row>
    <x:row r="44" ht="25" customHeight="1">
      <x:c r="A44" s="7"/>
      <x:c r="B44" s="7"/>
      <x:c r="C44" s="17"/>
      <x:c r="D44" s="17"/>
      <x:c r="E44" s="10" t="str">
        <x:f>IF(OR(A44="",B44="",COUNT(C44:D44)&lt;2),"",C44*D44)</x:f>
      </x:c>
      <x:c r="F44" s="16"/>
      <x:c r="G44" s="16"/>
      <x:c r="H44" s="18" t="str">
        <x:f>IF(OR(A44="",B44="",COUNT(C44,F44:G44)&lt;3),"",MAX(0,F44-C44-G44))</x:f>
      </x:c>
      <x:c r="I44" s="7"/>
      <x:c r="J44" s="7"/>
    </x:row>
    <x:row r="45" ht="25" customHeight="1">
      <x:c r="A45" s="7"/>
      <x:c r="B45" s="7"/>
      <x:c r="C45" s="17"/>
      <x:c r="D45" s="17"/>
      <x:c r="E45" s="10" t="str">
        <x:f>IF(OR(A45="",B45="",COUNT(C45:D45)&lt;2),"",C45*D45)</x:f>
      </x:c>
      <x:c r="F45" s="16"/>
      <x:c r="G45" s="16"/>
      <x:c r="H45" s="18" t="str">
        <x:f>IF(OR(A45="",B45="",COUNT(C45,F45:G45)&lt;3),"",MAX(0,F45-C45-G45))</x:f>
      </x:c>
      <x:c r="I45" s="7"/>
      <x:c r="J45" s="7"/>
    </x:row>
    <x:row r="46" ht="25" customHeight="1">
      <x:c r="A46" s="7"/>
      <x:c r="B46" s="7"/>
      <x:c r="C46" s="17"/>
      <x:c r="D46" s="17"/>
      <x:c r="E46" s="10" t="str">
        <x:f>IF(OR(A46="",B46="",COUNT(C46:D46)&lt;2),"",C46*D46)</x:f>
      </x:c>
      <x:c r="F46" s="16"/>
      <x:c r="G46" s="16"/>
      <x:c r="H46" s="18" t="str">
        <x:f>IF(OR(A46="",B46="",COUNT(C46,F46:G46)&lt;3),"",MAX(0,F46-C46-G46))</x:f>
      </x:c>
      <x:c r="I46" s="7"/>
      <x:c r="J46" s="7"/>
    </x:row>
    <x:row r="47" ht="25" customHeight="1">
      <x:c r="A47" s="7"/>
      <x:c r="B47" s="7"/>
      <x:c r="C47" s="17"/>
      <x:c r="D47" s="17"/>
      <x:c r="E47" s="10" t="str">
        <x:f>IF(OR(A47="",B47="",COUNT(C47:D47)&lt;2),"",C47*D47)</x:f>
      </x:c>
      <x:c r="F47" s="16"/>
      <x:c r="G47" s="16"/>
      <x:c r="H47" s="18" t="str">
        <x:f>IF(OR(A47="",B47="",COUNT(C47,F47:G47)&lt;3),"",MAX(0,F47-C47-G47))</x:f>
      </x:c>
      <x:c r="I47" s="7"/>
      <x:c r="J47" s="7"/>
    </x:row>
    <x:row r="48" ht="25" customHeight="1">
      <x:c r="A48" s="7"/>
      <x:c r="B48" s="7"/>
      <x:c r="C48" s="17"/>
      <x:c r="D48" s="17"/>
      <x:c r="E48" s="10" t="str">
        <x:f>IF(OR(A48="",B48="",COUNT(C48:D48)&lt;2),"",C48*D48)</x:f>
      </x:c>
      <x:c r="F48" s="16"/>
      <x:c r="G48" s="16"/>
      <x:c r="H48" s="18" t="str">
        <x:f>IF(OR(A48="",B48="",COUNT(C48,F48:G48)&lt;3),"",MAX(0,F48-C48-G48))</x:f>
      </x:c>
      <x:c r="I48" s="7"/>
      <x:c r="J48" s="7"/>
    </x:row>
    <x:row r="49" ht="25" customHeight="1">
      <x:c r="A49" s="7"/>
      <x:c r="B49" s="7"/>
      <x:c r="C49" s="17"/>
      <x:c r="D49" s="17"/>
      <x:c r="E49" s="10" t="str">
        <x:f>IF(OR(A49="",B49="",COUNT(C49:D49)&lt;2),"",C49*D49)</x:f>
      </x:c>
      <x:c r="F49" s="16"/>
      <x:c r="G49" s="16"/>
      <x:c r="H49" s="18" t="str">
        <x:f>IF(OR(A49="",B49="",COUNT(C49,F49:G49)&lt;3),"",MAX(0,F49-C49-G49))</x:f>
      </x:c>
      <x:c r="I49" s="7"/>
      <x:c r="J49" s="7"/>
    </x:row>
    <x:row r="50" ht="25" customHeight="1">
      <x:c r="A50" s="7"/>
      <x:c r="B50" s="7"/>
      <x:c r="C50" s="17"/>
      <x:c r="D50" s="17"/>
      <x:c r="E50" s="10" t="str">
        <x:f>IF(OR(A50="",B50="",COUNT(C50:D50)&lt;2),"",C50*D50)</x:f>
      </x:c>
      <x:c r="F50" s="16"/>
      <x:c r="G50" s="16"/>
      <x:c r="H50" s="18" t="str">
        <x:f>IF(OR(A50="",B50="",COUNT(C50,F50:G50)&lt;3),"",MAX(0,F50-C50-G50))</x:f>
      </x:c>
      <x:c r="I50" s="7"/>
      <x:c r="J50" s="7"/>
    </x:row>
    <x:row r="51" ht="25" customHeight="1">
      <x:c r="A51" s="7"/>
      <x:c r="B51" s="7"/>
      <x:c r="C51" s="17"/>
      <x:c r="D51" s="17"/>
      <x:c r="E51" s="10" t="str">
        <x:f>IF(OR(A51="",B51="",COUNT(C51:D51)&lt;2),"",C51*D51)</x:f>
      </x:c>
      <x:c r="F51" s="16"/>
      <x:c r="G51" s="16"/>
      <x:c r="H51" s="18" t="str">
        <x:f>IF(OR(A51="",B51="",COUNT(C51,F51:G51)&lt;3),"",MAX(0,F51-C51-G51))</x:f>
      </x:c>
      <x:c r="I51" s="7"/>
      <x:c r="J51" s="7"/>
    </x:row>
    <x:row r="52" ht="25" customHeight="1">
      <x:c r="A52" s="7"/>
      <x:c r="B52" s="7"/>
      <x:c r="C52" s="17"/>
      <x:c r="D52" s="17"/>
      <x:c r="E52" s="10" t="str">
        <x:f>IF(OR(A52="",B52="",COUNT(C52:D52)&lt;2),"",C52*D52)</x:f>
      </x:c>
      <x:c r="F52" s="16"/>
      <x:c r="G52" s="16"/>
      <x:c r="H52" s="18" t="str">
        <x:f>IF(OR(A52="",B52="",COUNT(C52,F52:G52)&lt;3),"",MAX(0,F52-C52-G52))</x:f>
      </x:c>
      <x:c r="I52" s="7"/>
      <x:c r="J52" s="7"/>
    </x:row>
    <x:row r="53" ht="25" customHeight="1">
      <x:c r="A53" s="7"/>
      <x:c r="B53" s="7"/>
      <x:c r="C53" s="17"/>
      <x:c r="D53" s="17"/>
      <x:c r="E53" s="10" t="str">
        <x:f>IF(OR(A53="",B53="",COUNT(C53:D53)&lt;2),"",C53*D53)</x:f>
      </x:c>
      <x:c r="F53" s="16"/>
      <x:c r="G53" s="16"/>
      <x:c r="H53" s="18" t="str">
        <x:f>IF(OR(A53="",B53="",COUNT(C53,F53:G53)&lt;3),"",MAX(0,F53-C53-G53))</x:f>
      </x:c>
      <x:c r="I53" s="7"/>
      <x:c r="J53" s="7"/>
    </x:row>
    <x:row r="54" ht="25" customHeight="1">
      <x:c r="A54" s="7"/>
      <x:c r="B54" s="7"/>
      <x:c r="C54" s="17"/>
      <x:c r="D54" s="17"/>
      <x:c r="E54" s="10" t="str">
        <x:f>IF(OR(A54="",B54="",COUNT(C54:D54)&lt;2),"",C54*D54)</x:f>
      </x:c>
      <x:c r="F54" s="16"/>
      <x:c r="G54" s="16"/>
      <x:c r="H54" s="18" t="str">
        <x:f>IF(OR(A54="",B54="",COUNT(C54,F54:G54)&lt;3),"",MAX(0,F54-C54-G54))</x:f>
      </x:c>
      <x:c r="I54" s="7"/>
      <x:c r="J54" s="7"/>
    </x:row>
    <x:row r="55" ht="25" customHeight="1">
      <x:c r="A55" s="7"/>
      <x:c r="B55" s="7"/>
      <x:c r="C55" s="17"/>
      <x:c r="D55" s="17"/>
      <x:c r="E55" s="10" t="str">
        <x:f>IF(OR(A55="",B55="",COUNT(C55:D55)&lt;2),"",C55*D55)</x:f>
      </x:c>
      <x:c r="F55" s="16"/>
      <x:c r="G55" s="16"/>
      <x:c r="H55" s="18" t="str">
        <x:f>IF(OR(A55="",B55="",COUNT(C55,F55:G55)&lt;3),"",MAX(0,F55-C55-G55))</x:f>
      </x:c>
      <x:c r="I55" s="7"/>
      <x:c r="J55" s="7"/>
    </x:row>
    <x:row r="56" ht="25" customHeight="1">
      <x:c r="A56" s="7"/>
      <x:c r="B56" s="7"/>
      <x:c r="C56" s="17"/>
      <x:c r="D56" s="17"/>
      <x:c r="E56" s="10" t="str">
        <x:f>IF(OR(A56="",B56="",COUNT(C56:D56)&lt;2),"",C56*D56)</x:f>
      </x:c>
      <x:c r="F56" s="16"/>
      <x:c r="G56" s="16"/>
      <x:c r="H56" s="18" t="str">
        <x:f>IF(OR(A56="",B56="",COUNT(C56,F56:G56)&lt;3),"",MAX(0,F56-C56-G56))</x:f>
      </x:c>
      <x:c r="I56" s="7"/>
      <x:c r="J56" s="7"/>
    </x:row>
    <x:row r="57" ht="25" customHeight="1">
      <x:c r="A57" s="7"/>
      <x:c r="B57" s="7"/>
      <x:c r="C57" s="17"/>
      <x:c r="D57" s="17"/>
      <x:c r="E57" s="10" t="str">
        <x:f>IF(OR(A57="",B57="",COUNT(C57:D57)&lt;2),"",C57*D57)</x:f>
      </x:c>
      <x:c r="F57" s="16"/>
      <x:c r="G57" s="16"/>
      <x:c r="H57" s="18" t="str">
        <x:f>IF(OR(A57="",B57="",COUNT(C57,F57:G57)&lt;3),"",MAX(0,F57-C57-G57))</x:f>
      </x:c>
      <x:c r="I57" s="7"/>
      <x:c r="J57" s="7"/>
    </x:row>
    <x:row r="58" ht="25" customHeight="1">
      <x:c r="A58" s="7"/>
      <x:c r="B58" s="7"/>
      <x:c r="C58" s="17"/>
      <x:c r="D58" s="17"/>
      <x:c r="E58" s="10" t="str">
        <x:f>IF(OR(A58="",B58="",COUNT(C58:D58)&lt;2),"",C58*D58)</x:f>
      </x:c>
      <x:c r="F58" s="16"/>
      <x:c r="G58" s="16"/>
      <x:c r="H58" s="18" t="str">
        <x:f>IF(OR(A58="",B58="",COUNT(C58,F58:G58)&lt;3),"",MAX(0,F58-C58-G58))</x:f>
      </x:c>
      <x:c r="I58" s="7"/>
      <x:c r="J58" s="7"/>
    </x:row>
    <x:row r="59" ht="25" customHeight="1">
      <x:c r="A59" s="7"/>
      <x:c r="B59" s="7"/>
      <x:c r="C59" s="17"/>
      <x:c r="D59" s="17"/>
      <x:c r="E59" s="10" t="str">
        <x:f>IF(OR(A59="",B59="",COUNT(C59:D59)&lt;2),"",C59*D59)</x:f>
      </x:c>
      <x:c r="F59" s="16"/>
      <x:c r="G59" s="16"/>
      <x:c r="H59" s="18" t="str">
        <x:f>IF(OR(A59="",B59="",COUNT(C59,F59:G59)&lt;3),"",MAX(0,F59-C59-G59))</x:f>
      </x:c>
      <x:c r="I59" s="7"/>
      <x:c r="J59" s="7"/>
    </x:row>
    <x:row r="60" ht="25" customHeight="1">
      <x:c r="A60" s="7"/>
      <x:c r="B60" s="7"/>
      <x:c r="C60" s="17"/>
      <x:c r="D60" s="17"/>
      <x:c r="E60" s="10" t="str">
        <x:f>IF(OR(A60="",B60="",COUNT(C60:D60)&lt;2),"",C60*D60)</x:f>
      </x:c>
      <x:c r="F60" s="16"/>
      <x:c r="G60" s="16"/>
      <x:c r="H60" s="18" t="str">
        <x:f>IF(OR(A60="",B60="",COUNT(C60,F60:G60)&lt;3),"",MAX(0,F60-C60-G60))</x:f>
      </x:c>
      <x:c r="I60" s="7"/>
      <x:c r="J60" s="7"/>
    </x:row>
    <x:row r="61" ht="25" customHeight="1">
      <x:c r="A61" s="7"/>
      <x:c r="B61" s="7"/>
      <x:c r="C61" s="17"/>
      <x:c r="D61" s="17"/>
      <x:c r="E61" s="10" t="str">
        <x:f>IF(OR(A61="",B61="",COUNT(C61:D61)&lt;2),"",C61*D61)</x:f>
      </x:c>
      <x:c r="F61" s="16"/>
      <x:c r="G61" s="16"/>
      <x:c r="H61" s="18" t="str">
        <x:f>IF(OR(A61="",B61="",COUNT(C61,F61:G61)&lt;3),"",MAX(0,F61-C61-G61))</x:f>
      </x:c>
      <x:c r="I61" s="7"/>
      <x:c r="J61" s="7"/>
    </x:row>
  </x:sheetData>
  <x:conditionalFormatting sqref="H8:H8">
    <x:cfRule type="cellIs" dxfId="0" priority="1" operator="greaterThan">
      <x:formula>0</x:formula>
    </x:cfRule>
  </x:conditionalFormatting>
  <x:conditionalFormatting sqref="H12:H61">
    <x:cfRule type="cellIs" dxfId="1" priority="2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64B3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23" hidden="0" customWidth="1"/>
    <x:col min="10" max="10" width="2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4" t="str">
        <x:v>Restaurant inventory count sheet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5" customHeight="1">
      <x:c r="A3" s="2" t="str">
        <x:v>TableAI | usetableai.com/blog/restaurant-inventory-spreadsheet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 t="str">
        <x:v>Fictional example in USD. Count, target and on-order quantities use the named unit.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 t="str">
        <x:v>Count date</x:v>
      </x:c>
      <x:c r="B5" s="8" t="n">
        <x:v>46275.5</x:v>
      </x:c>
      <x:c r="C5" s="2"/>
      <x:c r="D5" s="2" t="str">
        <x:v>Location</x:v>
      </x:c>
      <x:c r="E5" s="7" t="str">
        <x:v>Example Cafe</x:v>
      </x:c>
      <x:c r="F5" s="2"/>
      <x:c r="G5" s="2"/>
      <x:c r="H5" s="2"/>
      <x:c r="I5" s="2"/>
      <x:c r="J5" s="2"/>
    </x:row>
    <x:row r="6" ht="25" customHeight="1">
      <x:c r="A6" s="2" t="str">
        <x:v>Unit cost means purchase cost per count unit. Enter 0 for no stock or no outstanding order.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2" t="str">
        <x:v>Target stock is your desired quantity until the next delivery. To order subtracts stock and outstanding orders.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25" customHeight="1">
      <x:c r="A8" s="2" t="str">
        <x:v>Stock value</x:v>
      </x:c>
      <x:c r="B8" s="10" t="n">
        <x:f>IF(COUNT(E12:E61)=0,"",SUM(E12:E61))</x:f>
        <x:v>107.6</x:v>
      </x:c>
      <x:c r="C8" s="2"/>
      <x:c r="D8" s="2" t="str">
        <x:v>Items to order</x:v>
      </x:c>
      <x:c r="E8" s="11" t="n">
        <x:f>COUNTIFS(H12:H61,"&gt;0")</x:f>
        <x:v>3</x:v>
      </x:c>
      <x:c r="F8" s="2"/>
      <x:c r="G8" s="2" t="str">
        <x:v>Unvalued items</x:v>
      </x:c>
      <x:c r="H8" s="11" t="n">
        <x:f>COUNTA(A12:A61)-COUNT(E12:E61)</x:f>
        <x:v>0</x:v>
      </x:c>
      <x:c r="I8" s="2"/>
      <x:c r="J8" s="2"/>
    </x:row>
    <x:row r="9" ht="25" customHeight="1">
      <x:c r="A9" s="2" t="str">
        <x:v>Stock value includes complete rows only. Blank order quantities mean required inputs are missing.</x:v>
      </x:c>
      <x:c r="B9" s="2"/>
      <x:c r="C9" s="2"/>
      <x:c r="D9" s="2"/>
      <x:c r="E9" s="2"/>
      <x:c r="F9" s="2"/>
      <x:c r="G9" s="2"/>
      <x:c r="H9" s="2"/>
      <x:c r="I9" s="2"/>
      <x:c r="J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48" customHeight="1">
      <x:c r="A11" s="15" t="str">
        <x:v>Item</x:v>
      </x:c>
      <x:c r="B11" s="15" t="str">
        <x:v>Count unit</x:v>
      </x:c>
      <x:c r="C11" s="15" t="str">
        <x:v>On hand</x:v>
      </x:c>
      <x:c r="D11" s="15" t="str">
        <x:v>Unit cost</x:v>
      </x:c>
      <x:c r="E11" s="15" t="str">
        <x:v>Stock value</x:v>
      </x:c>
      <x:c r="F11" s="15" t="str">
        <x:v>Target stock</x:v>
      </x:c>
      <x:c r="G11" s="15" t="str">
        <x:v>On order</x:v>
      </x:c>
      <x:c r="H11" s="15" t="str">
        <x:v>To order</x:v>
      </x:c>
      <x:c r="I11" s="15" t="str">
        <x:v>Supplier</x:v>
      </x:c>
      <x:c r="J11" s="15" t="str">
        <x:v>Storage location</x:v>
      </x:c>
    </x:row>
    <x:row r="12" ht="25" customHeight="1">
      <x:c r="A12" s="7" t="str">
        <x:v>Coffee beans</x:v>
      </x:c>
      <x:c r="B12" s="7" t="str">
        <x:v>lb</x:v>
      </x:c>
      <x:c r="C12" s="17" t="n">
        <x:v>8</x:v>
      </x:c>
      <x:c r="D12" s="17" t="n">
        <x:v>10</x:v>
      </x:c>
      <x:c r="E12" s="10" t="n">
        <x:f>IF(OR(A12="",B12="",COUNT(C12:D12)&lt;2),"",C12*D12)</x:f>
        <x:v>80</x:v>
      </x:c>
      <x:c r="F12" s="16" t="n">
        <x:v>20</x:v>
      </x:c>
      <x:c r="G12" s="16" t="n">
        <x:v>5</x:v>
      </x:c>
      <x:c r="H12" s="18" t="n">
        <x:f>IF(OR(A12="",B12="",COUNT(C12,F12:G12)&lt;3),"",MAX(0,F12-C12-G12))</x:f>
        <x:v>7</x:v>
      </x:c>
      <x:c r="I12" s="7" t="str">
        <x:v>Example Roaster</x:v>
      </x:c>
      <x:c r="J12" s="7" t="str">
        <x:v>Dry storage</x:v>
      </x:c>
    </x:row>
    <x:row r="13" ht="25" customHeight="1">
      <x:c r="A13" s="7" t="str">
        <x:v>Whole milk</x:v>
      </x:c>
      <x:c r="B13" s="7" t="str">
        <x:v>liter</x:v>
      </x:c>
      <x:c r="C13" s="17" t="n">
        <x:v>12</x:v>
      </x:c>
      <x:c r="D13" s="17" t="n">
        <x:v>1.5</x:v>
      </x:c>
      <x:c r="E13" s="10" t="n">
        <x:f>IF(OR(A13="",B13="",COUNT(C13:D13)&lt;2),"",C13*D13)</x:f>
        <x:v>18</x:v>
      </x:c>
      <x:c r="F13" s="16" t="n">
        <x:v>24</x:v>
      </x:c>
      <x:c r="G13" s="16" t="n">
        <x:v>0</x:v>
      </x:c>
      <x:c r="H13" s="18" t="n">
        <x:f>IF(OR(A13="",B13="",COUNT(C13,F13:G13)&lt;3),"",MAX(0,F13-C13-G13))</x:f>
        <x:v>12</x:v>
      </x:c>
      <x:c r="I13" s="7" t="str">
        <x:v>Example Dairy</x:v>
      </x:c>
      <x:c r="J13" s="7" t="str">
        <x:v>Walk-in</x:v>
      </x:c>
    </x:row>
    <x:row r="14" ht="25" customHeight="1">
      <x:c r="A14" s="7" t="str">
        <x:v>Takeaway cups</x:v>
      </x:c>
      <x:c r="B14" s="7" t="str">
        <x:v>each</x:v>
      </x:c>
      <x:c r="C14" s="17" t="n">
        <x:v>80</x:v>
      </x:c>
      <x:c r="D14" s="17" t="n">
        <x:v>0.12</x:v>
      </x:c>
      <x:c r="E14" s="10" t="n">
        <x:f>IF(OR(A14="",B14="",COUNT(C14:D14)&lt;2),"",C14*D14)</x:f>
        <x:v>9.6</x:v>
      </x:c>
      <x:c r="F14" s="16" t="n">
        <x:v>200</x:v>
      </x:c>
      <x:c r="G14" s="16" t="n">
        <x:v>100</x:v>
      </x:c>
      <x:c r="H14" s="18" t="n">
        <x:f>IF(OR(A14="",B14="",COUNT(C14,F14:G14)&lt;3),"",MAX(0,F14-C14-G14))</x:f>
        <x:v>20</x:v>
      </x:c>
      <x:c r="I14" s="7" t="str">
        <x:v>Example Supplies</x:v>
      </x:c>
      <x:c r="J14" s="7" t="str">
        <x:v>Front counter</x:v>
      </x:c>
    </x:row>
    <x:row r="15" ht="25" customHeight="1">
      <x:c r="A15" s="7"/>
      <x:c r="B15" s="7"/>
      <x:c r="C15" s="17"/>
      <x:c r="D15" s="17"/>
      <x:c r="E15" s="10" t="str">
        <x:f>IF(OR(A15="",B15="",COUNT(C15:D15)&lt;2),"",C15*D15)</x:f>
      </x:c>
      <x:c r="F15" s="16"/>
      <x:c r="G15" s="16"/>
      <x:c r="H15" s="18" t="str">
        <x:f>IF(OR(A15="",B15="",COUNT(C15,F15:G15)&lt;3),"",MAX(0,F15-C15-G15))</x:f>
      </x:c>
      <x:c r="I15" s="7"/>
      <x:c r="J15" s="7"/>
    </x:row>
    <x:row r="16" ht="25" customHeight="1">
      <x:c r="A16" s="7"/>
      <x:c r="B16" s="7"/>
      <x:c r="C16" s="17"/>
      <x:c r="D16" s="17"/>
      <x:c r="E16" s="10" t="str">
        <x:f>IF(OR(A16="",B16="",COUNT(C16:D16)&lt;2),"",C16*D16)</x:f>
      </x:c>
      <x:c r="F16" s="16"/>
      <x:c r="G16" s="16"/>
      <x:c r="H16" s="18" t="str">
        <x:f>IF(OR(A16="",B16="",COUNT(C16,F16:G16)&lt;3),"",MAX(0,F16-C16-G16))</x:f>
      </x:c>
      <x:c r="I16" s="7"/>
      <x:c r="J16" s="7"/>
    </x:row>
    <x:row r="17" ht="25" customHeight="1">
      <x:c r="A17" s="7"/>
      <x:c r="B17" s="7"/>
      <x:c r="C17" s="17"/>
      <x:c r="D17" s="17"/>
      <x:c r="E17" s="10" t="str">
        <x:f>IF(OR(A17="",B17="",COUNT(C17:D17)&lt;2),"",C17*D17)</x:f>
      </x:c>
      <x:c r="F17" s="16"/>
      <x:c r="G17" s="16"/>
      <x:c r="H17" s="18" t="str">
        <x:f>IF(OR(A17="",B17="",COUNT(C17,F17:G17)&lt;3),"",MAX(0,F17-C17-G17))</x:f>
      </x:c>
      <x:c r="I17" s="7"/>
      <x:c r="J17" s="7"/>
    </x:row>
    <x:row r="18" ht="25" customHeight="1">
      <x:c r="A18" s="7"/>
      <x:c r="B18" s="7"/>
      <x:c r="C18" s="17"/>
      <x:c r="D18" s="17"/>
      <x:c r="E18" s="10" t="str">
        <x:f>IF(OR(A18="",B18="",COUNT(C18:D18)&lt;2),"",C18*D18)</x:f>
      </x:c>
      <x:c r="F18" s="16"/>
      <x:c r="G18" s="16"/>
      <x:c r="H18" s="18" t="str">
        <x:f>IF(OR(A18="",B18="",COUNT(C18,F18:G18)&lt;3),"",MAX(0,F18-C18-G18))</x:f>
      </x:c>
      <x:c r="I18" s="7"/>
      <x:c r="J18" s="7"/>
    </x:row>
    <x:row r="19" ht="25" customHeight="1">
      <x:c r="A19" s="7"/>
      <x:c r="B19" s="7"/>
      <x:c r="C19" s="17"/>
      <x:c r="D19" s="17"/>
      <x:c r="E19" s="10" t="str">
        <x:f>IF(OR(A19="",B19="",COUNT(C19:D19)&lt;2),"",C19*D19)</x:f>
      </x:c>
      <x:c r="F19" s="16"/>
      <x:c r="G19" s="16"/>
      <x:c r="H19" s="18" t="str">
        <x:f>IF(OR(A19="",B19="",COUNT(C19,F19:G19)&lt;3),"",MAX(0,F19-C19-G19))</x:f>
      </x:c>
      <x:c r="I19" s="7"/>
      <x:c r="J19" s="7"/>
    </x:row>
    <x:row r="20" ht="25" customHeight="1">
      <x:c r="A20" s="7"/>
      <x:c r="B20" s="7"/>
      <x:c r="C20" s="17"/>
      <x:c r="D20" s="17"/>
      <x:c r="E20" s="10" t="str">
        <x:f>IF(OR(A20="",B20="",COUNT(C20:D20)&lt;2),"",C20*D20)</x:f>
      </x:c>
      <x:c r="F20" s="16"/>
      <x:c r="G20" s="16"/>
      <x:c r="H20" s="18" t="str">
        <x:f>IF(OR(A20="",B20="",COUNT(C20,F20:G20)&lt;3),"",MAX(0,F20-C20-G20))</x:f>
      </x:c>
      <x:c r="I20" s="7"/>
      <x:c r="J20" s="7"/>
    </x:row>
    <x:row r="21" ht="25" customHeight="1">
      <x:c r="A21" s="7"/>
      <x:c r="B21" s="7"/>
      <x:c r="C21" s="17"/>
      <x:c r="D21" s="17"/>
      <x:c r="E21" s="10" t="str">
        <x:f>IF(OR(A21="",B21="",COUNT(C21:D21)&lt;2),"",C21*D21)</x:f>
      </x:c>
      <x:c r="F21" s="16"/>
      <x:c r="G21" s="16"/>
      <x:c r="H21" s="18" t="str">
        <x:f>IF(OR(A21="",B21="",COUNT(C21,F21:G21)&lt;3),"",MAX(0,F21-C21-G21))</x:f>
      </x:c>
      <x:c r="I21" s="7"/>
      <x:c r="J21" s="7"/>
    </x:row>
    <x:row r="22" ht="25" customHeight="1">
      <x:c r="A22" s="7"/>
      <x:c r="B22" s="7"/>
      <x:c r="C22" s="17"/>
      <x:c r="D22" s="17"/>
      <x:c r="E22" s="10" t="str">
        <x:f>IF(OR(A22="",B22="",COUNT(C22:D22)&lt;2),"",C22*D22)</x:f>
      </x:c>
      <x:c r="F22" s="16"/>
      <x:c r="G22" s="16"/>
      <x:c r="H22" s="18" t="str">
        <x:f>IF(OR(A22="",B22="",COUNT(C22,F22:G22)&lt;3),"",MAX(0,F22-C22-G22))</x:f>
      </x:c>
      <x:c r="I22" s="7"/>
      <x:c r="J22" s="7"/>
    </x:row>
    <x:row r="23" ht="25" customHeight="1">
      <x:c r="A23" s="7"/>
      <x:c r="B23" s="7"/>
      <x:c r="C23" s="17"/>
      <x:c r="D23" s="17"/>
      <x:c r="E23" s="10" t="str">
        <x:f>IF(OR(A23="",B23="",COUNT(C23:D23)&lt;2),"",C23*D23)</x:f>
      </x:c>
      <x:c r="F23" s="16"/>
      <x:c r="G23" s="16"/>
      <x:c r="H23" s="18" t="str">
        <x:f>IF(OR(A23="",B23="",COUNT(C23,F23:G23)&lt;3),"",MAX(0,F23-C23-G23))</x:f>
      </x:c>
      <x:c r="I23" s="7"/>
      <x:c r="J23" s="7"/>
    </x:row>
    <x:row r="24" ht="25" customHeight="1">
      <x:c r="A24" s="7"/>
      <x:c r="B24" s="7"/>
      <x:c r="C24" s="17"/>
      <x:c r="D24" s="17"/>
      <x:c r="E24" s="10" t="str">
        <x:f>IF(OR(A24="",B24="",COUNT(C24:D24)&lt;2),"",C24*D24)</x:f>
      </x:c>
      <x:c r="F24" s="16"/>
      <x:c r="G24" s="16"/>
      <x:c r="H24" s="18" t="str">
        <x:f>IF(OR(A24="",B24="",COUNT(C24,F24:G24)&lt;3),"",MAX(0,F24-C24-G24))</x:f>
      </x:c>
      <x:c r="I24" s="7"/>
      <x:c r="J24" s="7"/>
    </x:row>
    <x:row r="25" ht="25" customHeight="1">
      <x:c r="A25" s="7"/>
      <x:c r="B25" s="7"/>
      <x:c r="C25" s="17"/>
      <x:c r="D25" s="17"/>
      <x:c r="E25" s="10" t="str">
        <x:f>IF(OR(A25="",B25="",COUNT(C25:D25)&lt;2),"",C25*D25)</x:f>
      </x:c>
      <x:c r="F25" s="16"/>
      <x:c r="G25" s="16"/>
      <x:c r="H25" s="18" t="str">
        <x:f>IF(OR(A25="",B25="",COUNT(C25,F25:G25)&lt;3),"",MAX(0,F25-C25-G25))</x:f>
      </x:c>
      <x:c r="I25" s="7"/>
      <x:c r="J25" s="7"/>
    </x:row>
    <x:row r="26" ht="25" customHeight="1">
      <x:c r="A26" s="7"/>
      <x:c r="B26" s="7"/>
      <x:c r="C26" s="17"/>
      <x:c r="D26" s="17"/>
      <x:c r="E26" s="10" t="str">
        <x:f>IF(OR(A26="",B26="",COUNT(C26:D26)&lt;2),"",C26*D26)</x:f>
      </x:c>
      <x:c r="F26" s="16"/>
      <x:c r="G26" s="16"/>
      <x:c r="H26" s="18" t="str">
        <x:f>IF(OR(A26="",B26="",COUNT(C26,F26:G26)&lt;3),"",MAX(0,F26-C26-G26))</x:f>
      </x:c>
      <x:c r="I26" s="7"/>
      <x:c r="J26" s="7"/>
    </x:row>
    <x:row r="27" ht="25" customHeight="1">
      <x:c r="A27" s="7"/>
      <x:c r="B27" s="7"/>
      <x:c r="C27" s="17"/>
      <x:c r="D27" s="17"/>
      <x:c r="E27" s="10" t="str">
        <x:f>IF(OR(A27="",B27="",COUNT(C27:D27)&lt;2),"",C27*D27)</x:f>
      </x:c>
      <x:c r="F27" s="16"/>
      <x:c r="G27" s="16"/>
      <x:c r="H27" s="18" t="str">
        <x:f>IF(OR(A27="",B27="",COUNT(C27,F27:G27)&lt;3),"",MAX(0,F27-C27-G27))</x:f>
      </x:c>
      <x:c r="I27" s="7"/>
      <x:c r="J27" s="7"/>
    </x:row>
    <x:row r="28" ht="25" customHeight="1">
      <x:c r="A28" s="7"/>
      <x:c r="B28" s="7"/>
      <x:c r="C28" s="17"/>
      <x:c r="D28" s="17"/>
      <x:c r="E28" s="10" t="str">
        <x:f>IF(OR(A28="",B28="",COUNT(C28:D28)&lt;2),"",C28*D28)</x:f>
      </x:c>
      <x:c r="F28" s="16"/>
      <x:c r="G28" s="16"/>
      <x:c r="H28" s="18" t="str">
        <x:f>IF(OR(A28="",B28="",COUNT(C28,F28:G28)&lt;3),"",MAX(0,F28-C28-G28))</x:f>
      </x:c>
      <x:c r="I28" s="7"/>
      <x:c r="J28" s="7"/>
    </x:row>
    <x:row r="29" ht="25" customHeight="1">
      <x:c r="A29" s="7"/>
      <x:c r="B29" s="7"/>
      <x:c r="C29" s="17"/>
      <x:c r="D29" s="17"/>
      <x:c r="E29" s="10" t="str">
        <x:f>IF(OR(A29="",B29="",COUNT(C29:D29)&lt;2),"",C29*D29)</x:f>
      </x:c>
      <x:c r="F29" s="16"/>
      <x:c r="G29" s="16"/>
      <x:c r="H29" s="18" t="str">
        <x:f>IF(OR(A29="",B29="",COUNT(C29,F29:G29)&lt;3),"",MAX(0,F29-C29-G29))</x:f>
      </x:c>
      <x:c r="I29" s="7"/>
      <x:c r="J29" s="7"/>
    </x:row>
    <x:row r="30" ht="25" customHeight="1">
      <x:c r="A30" s="7"/>
      <x:c r="B30" s="7"/>
      <x:c r="C30" s="17"/>
      <x:c r="D30" s="17"/>
      <x:c r="E30" s="10" t="str">
        <x:f>IF(OR(A30="",B30="",COUNT(C30:D30)&lt;2),"",C30*D30)</x:f>
      </x:c>
      <x:c r="F30" s="16"/>
      <x:c r="G30" s="16"/>
      <x:c r="H30" s="18" t="str">
        <x:f>IF(OR(A30="",B30="",COUNT(C30,F30:G30)&lt;3),"",MAX(0,F30-C30-G30))</x:f>
      </x:c>
      <x:c r="I30" s="7"/>
      <x:c r="J30" s="7"/>
    </x:row>
    <x:row r="31" ht="25" customHeight="1">
      <x:c r="A31" s="7"/>
      <x:c r="B31" s="7"/>
      <x:c r="C31" s="17"/>
      <x:c r="D31" s="17"/>
      <x:c r="E31" s="10" t="str">
        <x:f>IF(OR(A31="",B31="",COUNT(C31:D31)&lt;2),"",C31*D31)</x:f>
      </x:c>
      <x:c r="F31" s="16"/>
      <x:c r="G31" s="16"/>
      <x:c r="H31" s="18" t="str">
        <x:f>IF(OR(A31="",B31="",COUNT(C31,F31:G31)&lt;3),"",MAX(0,F31-C31-G31))</x:f>
      </x:c>
      <x:c r="I31" s="7"/>
      <x:c r="J31" s="7"/>
    </x:row>
    <x:row r="32" ht="25" customHeight="1">
      <x:c r="A32" s="7"/>
      <x:c r="B32" s="7"/>
      <x:c r="C32" s="17"/>
      <x:c r="D32" s="17"/>
      <x:c r="E32" s="10" t="str">
        <x:f>IF(OR(A32="",B32="",COUNT(C32:D32)&lt;2),"",C32*D32)</x:f>
      </x:c>
      <x:c r="F32" s="16"/>
      <x:c r="G32" s="16"/>
      <x:c r="H32" s="18" t="str">
        <x:f>IF(OR(A32="",B32="",COUNT(C32,F32:G32)&lt;3),"",MAX(0,F32-C32-G32))</x:f>
      </x:c>
      <x:c r="I32" s="7"/>
      <x:c r="J32" s="7"/>
    </x:row>
    <x:row r="33" ht="25" customHeight="1">
      <x:c r="A33" s="7"/>
      <x:c r="B33" s="7"/>
      <x:c r="C33" s="17"/>
      <x:c r="D33" s="17"/>
      <x:c r="E33" s="10" t="str">
        <x:f>IF(OR(A33="",B33="",COUNT(C33:D33)&lt;2),"",C33*D33)</x:f>
      </x:c>
      <x:c r="F33" s="16"/>
      <x:c r="G33" s="16"/>
      <x:c r="H33" s="18" t="str">
        <x:f>IF(OR(A33="",B33="",COUNT(C33,F33:G33)&lt;3),"",MAX(0,F33-C33-G33))</x:f>
      </x:c>
      <x:c r="I33" s="7"/>
      <x:c r="J33" s="7"/>
    </x:row>
    <x:row r="34" ht="25" customHeight="1">
      <x:c r="A34" s="7"/>
      <x:c r="B34" s="7"/>
      <x:c r="C34" s="17"/>
      <x:c r="D34" s="17"/>
      <x:c r="E34" s="10" t="str">
        <x:f>IF(OR(A34="",B34="",COUNT(C34:D34)&lt;2),"",C34*D34)</x:f>
      </x:c>
      <x:c r="F34" s="16"/>
      <x:c r="G34" s="16"/>
      <x:c r="H34" s="18" t="str">
        <x:f>IF(OR(A34="",B34="",COUNT(C34,F34:G34)&lt;3),"",MAX(0,F34-C34-G34))</x:f>
      </x:c>
      <x:c r="I34" s="7"/>
      <x:c r="J34" s="7"/>
    </x:row>
    <x:row r="35" ht="25" customHeight="1">
      <x:c r="A35" s="7"/>
      <x:c r="B35" s="7"/>
      <x:c r="C35" s="17"/>
      <x:c r="D35" s="17"/>
      <x:c r="E35" s="10" t="str">
        <x:f>IF(OR(A35="",B35="",COUNT(C35:D35)&lt;2),"",C35*D35)</x:f>
      </x:c>
      <x:c r="F35" s="16"/>
      <x:c r="G35" s="16"/>
      <x:c r="H35" s="18" t="str">
        <x:f>IF(OR(A35="",B35="",COUNT(C35,F35:G35)&lt;3),"",MAX(0,F35-C35-G35))</x:f>
      </x:c>
      <x:c r="I35" s="7"/>
      <x:c r="J35" s="7"/>
    </x:row>
    <x:row r="36" ht="25" customHeight="1">
      <x:c r="A36" s="7"/>
      <x:c r="B36" s="7"/>
      <x:c r="C36" s="17"/>
      <x:c r="D36" s="17"/>
      <x:c r="E36" s="10" t="str">
        <x:f>IF(OR(A36="",B36="",COUNT(C36:D36)&lt;2),"",C36*D36)</x:f>
      </x:c>
      <x:c r="F36" s="16"/>
      <x:c r="G36" s="16"/>
      <x:c r="H36" s="18" t="str">
        <x:f>IF(OR(A36="",B36="",COUNT(C36,F36:G36)&lt;3),"",MAX(0,F36-C36-G36))</x:f>
      </x:c>
      <x:c r="I36" s="7"/>
      <x:c r="J36" s="7"/>
    </x:row>
    <x:row r="37" ht="25" customHeight="1">
      <x:c r="A37" s="7"/>
      <x:c r="B37" s="7"/>
      <x:c r="C37" s="17"/>
      <x:c r="D37" s="17"/>
      <x:c r="E37" s="10" t="str">
        <x:f>IF(OR(A37="",B37="",COUNT(C37:D37)&lt;2),"",C37*D37)</x:f>
      </x:c>
      <x:c r="F37" s="16"/>
      <x:c r="G37" s="16"/>
      <x:c r="H37" s="18" t="str">
        <x:f>IF(OR(A37="",B37="",COUNT(C37,F37:G37)&lt;3),"",MAX(0,F37-C37-G37))</x:f>
      </x:c>
      <x:c r="I37" s="7"/>
      <x:c r="J37" s="7"/>
    </x:row>
    <x:row r="38" ht="25" customHeight="1">
      <x:c r="A38" s="7"/>
      <x:c r="B38" s="7"/>
      <x:c r="C38" s="17"/>
      <x:c r="D38" s="17"/>
      <x:c r="E38" s="10" t="str">
        <x:f>IF(OR(A38="",B38="",COUNT(C38:D38)&lt;2),"",C38*D38)</x:f>
      </x:c>
      <x:c r="F38" s="16"/>
      <x:c r="G38" s="16"/>
      <x:c r="H38" s="18" t="str">
        <x:f>IF(OR(A38="",B38="",COUNT(C38,F38:G38)&lt;3),"",MAX(0,F38-C38-G38))</x:f>
      </x:c>
      <x:c r="I38" s="7"/>
      <x:c r="J38" s="7"/>
    </x:row>
    <x:row r="39" ht="25" customHeight="1">
      <x:c r="A39" s="7"/>
      <x:c r="B39" s="7"/>
      <x:c r="C39" s="17"/>
      <x:c r="D39" s="17"/>
      <x:c r="E39" s="10" t="str">
        <x:f>IF(OR(A39="",B39="",COUNT(C39:D39)&lt;2),"",C39*D39)</x:f>
      </x:c>
      <x:c r="F39" s="16"/>
      <x:c r="G39" s="16"/>
      <x:c r="H39" s="18" t="str">
        <x:f>IF(OR(A39="",B39="",COUNT(C39,F39:G39)&lt;3),"",MAX(0,F39-C39-G39))</x:f>
      </x:c>
      <x:c r="I39" s="7"/>
      <x:c r="J39" s="7"/>
    </x:row>
    <x:row r="40" ht="25" customHeight="1">
      <x:c r="A40" s="7"/>
      <x:c r="B40" s="7"/>
      <x:c r="C40" s="17"/>
      <x:c r="D40" s="17"/>
      <x:c r="E40" s="10" t="str">
        <x:f>IF(OR(A40="",B40="",COUNT(C40:D40)&lt;2),"",C40*D40)</x:f>
      </x:c>
      <x:c r="F40" s="16"/>
      <x:c r="G40" s="16"/>
      <x:c r="H40" s="18" t="str">
        <x:f>IF(OR(A40="",B40="",COUNT(C40,F40:G40)&lt;3),"",MAX(0,F40-C40-G40))</x:f>
      </x:c>
      <x:c r="I40" s="7"/>
      <x:c r="J40" s="7"/>
    </x:row>
    <x:row r="41" ht="25" customHeight="1">
      <x:c r="A41" s="7"/>
      <x:c r="B41" s="7"/>
      <x:c r="C41" s="17"/>
      <x:c r="D41" s="17"/>
      <x:c r="E41" s="10" t="str">
        <x:f>IF(OR(A41="",B41="",COUNT(C41:D41)&lt;2),"",C41*D41)</x:f>
      </x:c>
      <x:c r="F41" s="16"/>
      <x:c r="G41" s="16"/>
      <x:c r="H41" s="18" t="str">
        <x:f>IF(OR(A41="",B41="",COUNT(C41,F41:G41)&lt;3),"",MAX(0,F41-C41-G41))</x:f>
      </x:c>
      <x:c r="I41" s="7"/>
      <x:c r="J41" s="7"/>
    </x:row>
    <x:row r="42" ht="25" customHeight="1">
      <x:c r="A42" s="7"/>
      <x:c r="B42" s="7"/>
      <x:c r="C42" s="17"/>
      <x:c r="D42" s="17"/>
      <x:c r="E42" s="10" t="str">
        <x:f>IF(OR(A42="",B42="",COUNT(C42:D42)&lt;2),"",C42*D42)</x:f>
      </x:c>
      <x:c r="F42" s="16"/>
      <x:c r="G42" s="16"/>
      <x:c r="H42" s="18" t="str">
        <x:f>IF(OR(A42="",B42="",COUNT(C42,F42:G42)&lt;3),"",MAX(0,F42-C42-G42))</x:f>
      </x:c>
      <x:c r="I42" s="7"/>
      <x:c r="J42" s="7"/>
    </x:row>
    <x:row r="43" ht="25" customHeight="1">
      <x:c r="A43" s="7"/>
      <x:c r="B43" s="7"/>
      <x:c r="C43" s="17"/>
      <x:c r="D43" s="17"/>
      <x:c r="E43" s="10" t="str">
        <x:f>IF(OR(A43="",B43="",COUNT(C43:D43)&lt;2),"",C43*D43)</x:f>
      </x:c>
      <x:c r="F43" s="16"/>
      <x:c r="G43" s="16"/>
      <x:c r="H43" s="18" t="str">
        <x:f>IF(OR(A43="",B43="",COUNT(C43,F43:G43)&lt;3),"",MAX(0,F43-C43-G43))</x:f>
      </x:c>
      <x:c r="I43" s="7"/>
      <x:c r="J43" s="7"/>
    </x:row>
    <x:row r="44" ht="25" customHeight="1">
      <x:c r="A44" s="7"/>
      <x:c r="B44" s="7"/>
      <x:c r="C44" s="17"/>
      <x:c r="D44" s="17"/>
      <x:c r="E44" s="10" t="str">
        <x:f>IF(OR(A44="",B44="",COUNT(C44:D44)&lt;2),"",C44*D44)</x:f>
      </x:c>
      <x:c r="F44" s="16"/>
      <x:c r="G44" s="16"/>
      <x:c r="H44" s="18" t="str">
        <x:f>IF(OR(A44="",B44="",COUNT(C44,F44:G44)&lt;3),"",MAX(0,F44-C44-G44))</x:f>
      </x:c>
      <x:c r="I44" s="7"/>
      <x:c r="J44" s="7"/>
    </x:row>
    <x:row r="45" ht="25" customHeight="1">
      <x:c r="A45" s="7"/>
      <x:c r="B45" s="7"/>
      <x:c r="C45" s="17"/>
      <x:c r="D45" s="17"/>
      <x:c r="E45" s="10" t="str">
        <x:f>IF(OR(A45="",B45="",COUNT(C45:D45)&lt;2),"",C45*D45)</x:f>
      </x:c>
      <x:c r="F45" s="16"/>
      <x:c r="G45" s="16"/>
      <x:c r="H45" s="18" t="str">
        <x:f>IF(OR(A45="",B45="",COUNT(C45,F45:G45)&lt;3),"",MAX(0,F45-C45-G45))</x:f>
      </x:c>
      <x:c r="I45" s="7"/>
      <x:c r="J45" s="7"/>
    </x:row>
    <x:row r="46" ht="25" customHeight="1">
      <x:c r="A46" s="7"/>
      <x:c r="B46" s="7"/>
      <x:c r="C46" s="17"/>
      <x:c r="D46" s="17"/>
      <x:c r="E46" s="10" t="str">
        <x:f>IF(OR(A46="",B46="",COUNT(C46:D46)&lt;2),"",C46*D46)</x:f>
      </x:c>
      <x:c r="F46" s="16"/>
      <x:c r="G46" s="16"/>
      <x:c r="H46" s="18" t="str">
        <x:f>IF(OR(A46="",B46="",COUNT(C46,F46:G46)&lt;3),"",MAX(0,F46-C46-G46))</x:f>
      </x:c>
      <x:c r="I46" s="7"/>
      <x:c r="J46" s="7"/>
    </x:row>
    <x:row r="47" ht="25" customHeight="1">
      <x:c r="A47" s="7"/>
      <x:c r="B47" s="7"/>
      <x:c r="C47" s="17"/>
      <x:c r="D47" s="17"/>
      <x:c r="E47" s="10" t="str">
        <x:f>IF(OR(A47="",B47="",COUNT(C47:D47)&lt;2),"",C47*D47)</x:f>
      </x:c>
      <x:c r="F47" s="16"/>
      <x:c r="G47" s="16"/>
      <x:c r="H47" s="18" t="str">
        <x:f>IF(OR(A47="",B47="",COUNT(C47,F47:G47)&lt;3),"",MAX(0,F47-C47-G47))</x:f>
      </x:c>
      <x:c r="I47" s="7"/>
      <x:c r="J47" s="7"/>
    </x:row>
    <x:row r="48" ht="25" customHeight="1">
      <x:c r="A48" s="7"/>
      <x:c r="B48" s="7"/>
      <x:c r="C48" s="17"/>
      <x:c r="D48" s="17"/>
      <x:c r="E48" s="10" t="str">
        <x:f>IF(OR(A48="",B48="",COUNT(C48:D48)&lt;2),"",C48*D48)</x:f>
      </x:c>
      <x:c r="F48" s="16"/>
      <x:c r="G48" s="16"/>
      <x:c r="H48" s="18" t="str">
        <x:f>IF(OR(A48="",B48="",COUNT(C48,F48:G48)&lt;3),"",MAX(0,F48-C48-G48))</x:f>
      </x:c>
      <x:c r="I48" s="7"/>
      <x:c r="J48" s="7"/>
    </x:row>
    <x:row r="49" ht="25" customHeight="1">
      <x:c r="A49" s="7"/>
      <x:c r="B49" s="7"/>
      <x:c r="C49" s="17"/>
      <x:c r="D49" s="17"/>
      <x:c r="E49" s="10" t="str">
        <x:f>IF(OR(A49="",B49="",COUNT(C49:D49)&lt;2),"",C49*D49)</x:f>
      </x:c>
      <x:c r="F49" s="16"/>
      <x:c r="G49" s="16"/>
      <x:c r="H49" s="18" t="str">
        <x:f>IF(OR(A49="",B49="",COUNT(C49,F49:G49)&lt;3),"",MAX(0,F49-C49-G49))</x:f>
      </x:c>
      <x:c r="I49" s="7"/>
      <x:c r="J49" s="7"/>
    </x:row>
    <x:row r="50" ht="25" customHeight="1">
      <x:c r="A50" s="7"/>
      <x:c r="B50" s="7"/>
      <x:c r="C50" s="17"/>
      <x:c r="D50" s="17"/>
      <x:c r="E50" s="10" t="str">
        <x:f>IF(OR(A50="",B50="",COUNT(C50:D50)&lt;2),"",C50*D50)</x:f>
      </x:c>
      <x:c r="F50" s="16"/>
      <x:c r="G50" s="16"/>
      <x:c r="H50" s="18" t="str">
        <x:f>IF(OR(A50="",B50="",COUNT(C50,F50:G50)&lt;3),"",MAX(0,F50-C50-G50))</x:f>
      </x:c>
      <x:c r="I50" s="7"/>
      <x:c r="J50" s="7"/>
    </x:row>
    <x:row r="51" ht="25" customHeight="1">
      <x:c r="A51" s="7"/>
      <x:c r="B51" s="7"/>
      <x:c r="C51" s="17"/>
      <x:c r="D51" s="17"/>
      <x:c r="E51" s="10" t="str">
        <x:f>IF(OR(A51="",B51="",COUNT(C51:D51)&lt;2),"",C51*D51)</x:f>
      </x:c>
      <x:c r="F51" s="16"/>
      <x:c r="G51" s="16"/>
      <x:c r="H51" s="18" t="str">
        <x:f>IF(OR(A51="",B51="",COUNT(C51,F51:G51)&lt;3),"",MAX(0,F51-C51-G51))</x:f>
      </x:c>
      <x:c r="I51" s="7"/>
      <x:c r="J51" s="7"/>
    </x:row>
    <x:row r="52" ht="25" customHeight="1">
      <x:c r="A52" s="7"/>
      <x:c r="B52" s="7"/>
      <x:c r="C52" s="17"/>
      <x:c r="D52" s="17"/>
      <x:c r="E52" s="10" t="str">
        <x:f>IF(OR(A52="",B52="",COUNT(C52:D52)&lt;2),"",C52*D52)</x:f>
      </x:c>
      <x:c r="F52" s="16"/>
      <x:c r="G52" s="16"/>
      <x:c r="H52" s="18" t="str">
        <x:f>IF(OR(A52="",B52="",COUNT(C52,F52:G52)&lt;3),"",MAX(0,F52-C52-G52))</x:f>
      </x:c>
      <x:c r="I52" s="7"/>
      <x:c r="J52" s="7"/>
    </x:row>
    <x:row r="53" ht="25" customHeight="1">
      <x:c r="A53" s="7"/>
      <x:c r="B53" s="7"/>
      <x:c r="C53" s="17"/>
      <x:c r="D53" s="17"/>
      <x:c r="E53" s="10" t="str">
        <x:f>IF(OR(A53="",B53="",COUNT(C53:D53)&lt;2),"",C53*D53)</x:f>
      </x:c>
      <x:c r="F53" s="16"/>
      <x:c r="G53" s="16"/>
      <x:c r="H53" s="18" t="str">
        <x:f>IF(OR(A53="",B53="",COUNT(C53,F53:G53)&lt;3),"",MAX(0,F53-C53-G53))</x:f>
      </x:c>
      <x:c r="I53" s="7"/>
      <x:c r="J53" s="7"/>
    </x:row>
    <x:row r="54" ht="25" customHeight="1">
      <x:c r="A54" s="7"/>
      <x:c r="B54" s="7"/>
      <x:c r="C54" s="17"/>
      <x:c r="D54" s="17"/>
      <x:c r="E54" s="10" t="str">
        <x:f>IF(OR(A54="",B54="",COUNT(C54:D54)&lt;2),"",C54*D54)</x:f>
      </x:c>
      <x:c r="F54" s="16"/>
      <x:c r="G54" s="16"/>
      <x:c r="H54" s="18" t="str">
        <x:f>IF(OR(A54="",B54="",COUNT(C54,F54:G54)&lt;3),"",MAX(0,F54-C54-G54))</x:f>
      </x:c>
      <x:c r="I54" s="7"/>
      <x:c r="J54" s="7"/>
    </x:row>
    <x:row r="55" ht="25" customHeight="1">
      <x:c r="A55" s="7"/>
      <x:c r="B55" s="7"/>
      <x:c r="C55" s="17"/>
      <x:c r="D55" s="17"/>
      <x:c r="E55" s="10" t="str">
        <x:f>IF(OR(A55="",B55="",COUNT(C55:D55)&lt;2),"",C55*D55)</x:f>
      </x:c>
      <x:c r="F55" s="16"/>
      <x:c r="G55" s="16"/>
      <x:c r="H55" s="18" t="str">
        <x:f>IF(OR(A55="",B55="",COUNT(C55,F55:G55)&lt;3),"",MAX(0,F55-C55-G55))</x:f>
      </x:c>
      <x:c r="I55" s="7"/>
      <x:c r="J55" s="7"/>
    </x:row>
    <x:row r="56" ht="25" customHeight="1">
      <x:c r="A56" s="7"/>
      <x:c r="B56" s="7"/>
      <x:c r="C56" s="17"/>
      <x:c r="D56" s="17"/>
      <x:c r="E56" s="10" t="str">
        <x:f>IF(OR(A56="",B56="",COUNT(C56:D56)&lt;2),"",C56*D56)</x:f>
      </x:c>
      <x:c r="F56" s="16"/>
      <x:c r="G56" s="16"/>
      <x:c r="H56" s="18" t="str">
        <x:f>IF(OR(A56="",B56="",COUNT(C56,F56:G56)&lt;3),"",MAX(0,F56-C56-G56))</x:f>
      </x:c>
      <x:c r="I56" s="7"/>
      <x:c r="J56" s="7"/>
    </x:row>
    <x:row r="57" ht="25" customHeight="1">
      <x:c r="A57" s="7"/>
      <x:c r="B57" s="7"/>
      <x:c r="C57" s="17"/>
      <x:c r="D57" s="17"/>
      <x:c r="E57" s="10" t="str">
        <x:f>IF(OR(A57="",B57="",COUNT(C57:D57)&lt;2),"",C57*D57)</x:f>
      </x:c>
      <x:c r="F57" s="16"/>
      <x:c r="G57" s="16"/>
      <x:c r="H57" s="18" t="str">
        <x:f>IF(OR(A57="",B57="",COUNT(C57,F57:G57)&lt;3),"",MAX(0,F57-C57-G57))</x:f>
      </x:c>
      <x:c r="I57" s="7"/>
      <x:c r="J57" s="7"/>
    </x:row>
    <x:row r="58" ht="25" customHeight="1">
      <x:c r="A58" s="7"/>
      <x:c r="B58" s="7"/>
      <x:c r="C58" s="17"/>
      <x:c r="D58" s="17"/>
      <x:c r="E58" s="10" t="str">
        <x:f>IF(OR(A58="",B58="",COUNT(C58:D58)&lt;2),"",C58*D58)</x:f>
      </x:c>
      <x:c r="F58" s="16"/>
      <x:c r="G58" s="16"/>
      <x:c r="H58" s="18" t="str">
        <x:f>IF(OR(A58="",B58="",COUNT(C58,F58:G58)&lt;3),"",MAX(0,F58-C58-G58))</x:f>
      </x:c>
      <x:c r="I58" s="7"/>
      <x:c r="J58" s="7"/>
    </x:row>
    <x:row r="59" ht="25" customHeight="1">
      <x:c r="A59" s="7"/>
      <x:c r="B59" s="7"/>
      <x:c r="C59" s="17"/>
      <x:c r="D59" s="17"/>
      <x:c r="E59" s="10" t="str">
        <x:f>IF(OR(A59="",B59="",COUNT(C59:D59)&lt;2),"",C59*D59)</x:f>
      </x:c>
      <x:c r="F59" s="16"/>
      <x:c r="G59" s="16"/>
      <x:c r="H59" s="18" t="str">
        <x:f>IF(OR(A59="",B59="",COUNT(C59,F59:G59)&lt;3),"",MAX(0,F59-C59-G59))</x:f>
      </x:c>
      <x:c r="I59" s="7"/>
      <x:c r="J59" s="7"/>
    </x:row>
    <x:row r="60" ht="25" customHeight="1">
      <x:c r="A60" s="7"/>
      <x:c r="B60" s="7"/>
      <x:c r="C60" s="17"/>
      <x:c r="D60" s="17"/>
      <x:c r="E60" s="10" t="str">
        <x:f>IF(OR(A60="",B60="",COUNT(C60:D60)&lt;2),"",C60*D60)</x:f>
      </x:c>
      <x:c r="F60" s="16"/>
      <x:c r="G60" s="16"/>
      <x:c r="H60" s="18" t="str">
        <x:f>IF(OR(A60="",B60="",COUNT(C60,F60:G60)&lt;3),"",MAX(0,F60-C60-G60))</x:f>
      </x:c>
      <x:c r="I60" s="7"/>
      <x:c r="J60" s="7"/>
    </x:row>
    <x:row r="61" ht="25" customHeight="1">
      <x:c r="A61" s="7"/>
      <x:c r="B61" s="7"/>
      <x:c r="C61" s="17"/>
      <x:c r="D61" s="17"/>
      <x:c r="E61" s="10" t="str">
        <x:f>IF(OR(A61="",B61="",COUNT(C61:D61)&lt;2),"",C61*D61)</x:f>
      </x:c>
      <x:c r="F61" s="16"/>
      <x:c r="G61" s="16"/>
      <x:c r="H61" s="18" t="str">
        <x:f>IF(OR(A61="",B61="",COUNT(C61,F61:G61)&lt;3),"",MAX(0,F61-C61-G61))</x:f>
      </x:c>
      <x:c r="I61" s="7"/>
      <x:c r="J61" s="7"/>
    </x:row>
  </x:sheetData>
  <x:conditionalFormatting sqref="H8:H8">
    <x:cfRule type="cellIs" dxfId="2" priority="1" operator="greaterThan">
      <x:formula>0</x:formula>
    </x:cfRule>
  </x:conditionalFormatting>
  <x:conditionalFormatting sqref="H12:H61">
    <x:cfRule type="cellIs" dxfId="3" priority="2" operator="greaterThan">
      <x:formula>0</x:formula>
    </x:cfRule>
  </x:conditionalFormatting>
  <x:pageMargins left="0.7" right="0.7" top="0.75" bottom="0.75" header="0.3" footer="0.3"/>
</x:worksheet>
</file>